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<sst xmlns="http://schemas.openxmlformats.org/spreadsheetml/2006/main" count="135" uniqueCount="63">
  <si>
    <t xml:space="preserve"> </t>
  </si>
  <si>
    <t>Вскрытие и разрушение строительных конструкций</t>
  </si>
  <si>
    <t>Дежурство при проведении зрелищных, спортивных и других мероприятий</t>
  </si>
  <si>
    <t>Извлечение транспортных средств из завалов, воды и т.п. и их транспортировка</t>
  </si>
  <si>
    <t>Испытание пожарно-технического вооружения (по заявкам)</t>
  </si>
  <si>
    <t>Круглосуточный контроль за состоянием пожарной автоматики</t>
  </si>
  <si>
    <t>Навязка рукавов</t>
  </si>
  <si>
    <t>Обеспечение пожарной безопасности при проведении огневых работ</t>
  </si>
  <si>
    <t>Обучение правилам проведения аварийно-спасательных работ</t>
  </si>
  <si>
    <t>Откачка (заполнение) воды(ой) из искусственных водоемов, подвалов и недоступных(ой) мест</t>
  </si>
  <si>
    <t>Открывание дверей</t>
  </si>
  <si>
    <t>Очистка кровель зданий и сооружений от снега и льда</t>
  </si>
  <si>
    <t>Погрузочно-разгрузочные, подъемные и строит-монтажные работы</t>
  </si>
  <si>
    <t>Подвоз воды для хозяйственных нужд</t>
  </si>
  <si>
    <t>Помывка зданий, сооружений и дорожного покрытия</t>
  </si>
  <si>
    <t>Проведение  всех  видов (сертификационных, периодических и т.д.) испытаний</t>
  </si>
  <si>
    <t>Проведение взрывных работ</t>
  </si>
  <si>
    <t>Проведение наружных высотных работ на зданиях, сооружениях</t>
  </si>
  <si>
    <t>Проведение подводно-технических водолазных работ</t>
  </si>
  <si>
    <t>Проверка внутреннего и наружного противопожарного водопровода</t>
  </si>
  <si>
    <t>Проверка газовентиляционных каналов</t>
  </si>
  <si>
    <t>Проверка пожарных гидрантов</t>
  </si>
  <si>
    <t>Промывка канализаций, внутренних систем отопления</t>
  </si>
  <si>
    <t>Разборка завалов, уборка аварийных деревьев и кустарников (по заявкам)</t>
  </si>
  <si>
    <t>Разборка и снос зданий и сооружений</t>
  </si>
  <si>
    <t>Ремонт и обслуживание пожарно-технического вооружения, оборудования и пожарных рукавов</t>
  </si>
  <si>
    <t>Ремонт и ТО транспортных средств и оборудования, проведение государственного ТО</t>
  </si>
  <si>
    <t>Сопровождение и мойка сельскохозяйственной  техники</t>
  </si>
  <si>
    <t>Услуги по обработке земель, посадке и уборке сельскохозяйственной  продукции</t>
  </si>
  <si>
    <t>Хранение, складирование и сопутствующие услуги</t>
  </si>
  <si>
    <t>Мойка автотранспортных средств</t>
  </si>
  <si>
    <t>Землеройные работы</t>
  </si>
  <si>
    <t>Заправка огнетушителей и баллонов</t>
  </si>
  <si>
    <t>Изготовление металлоконструкций</t>
  </si>
  <si>
    <t>Сварочные работы</t>
  </si>
  <si>
    <t>№ п/п</t>
  </si>
  <si>
    <t>Наименование услуги</t>
  </si>
  <si>
    <t>01610</t>
  </si>
  <si>
    <t>Буксировка транспортных средств</t>
  </si>
  <si>
    <t>Деятельность по организации отдыха, развлечений и культуры, физкультурно-оздоровительная деятельность</t>
  </si>
  <si>
    <t>Обучение специалистов предприятий, организаций правилам пожарной безопасности, правилам проведения аварийно-спасательных и других работ</t>
  </si>
  <si>
    <t>Профилактическая дезинфекция, дезактивация спецодежды, транспортных средств, персонала, дегазация, удаление пестицидов</t>
  </si>
  <si>
    <t xml:space="preserve"> Извлечение животных из вентиляционных шахт, колодцев</t>
  </si>
  <si>
    <t xml:space="preserve">Разработка (внесение изменений и дополнений) планов эвакуации, инструкций, паспортов и других документов </t>
  </si>
  <si>
    <t xml:space="preserve"> Извлечение животных из труднодоступных мест (шахты, колодцы, деревья и т.п.).</t>
  </si>
  <si>
    <t>Установка автономных пожарных извещателей</t>
  </si>
  <si>
    <t>Услуги по выращиванию леса (посадка, подсадка, пересадка саженцев, прореживание и т. д.)</t>
  </si>
  <si>
    <t>02100</t>
  </si>
  <si>
    <t xml:space="preserve">Уничтожение дикорастущих растений и кустарников </t>
  </si>
  <si>
    <t>Уничтожение гнезд жалоносных насекомых</t>
  </si>
  <si>
    <t xml:space="preserve">Код по ОКЭД </t>
  </si>
  <si>
    <t>Перечень платных услуг оказываемых подразделениями учреждения "Витебское областное управление МЧС" в соответствии с приказом МЧС РБ от 19.12.2023 № 420</t>
  </si>
  <si>
    <t>Заготовка, переработка древесины, изготовление столярных изделий (прямолинейный распил плитных материалов (давальческое сырье))</t>
  </si>
  <si>
    <t>Заготовка, переработка древесины, изготовление столярных изделий (кромкооблицовка деталей (давальческое сырье))</t>
  </si>
  <si>
    <t>Заготовка, переработка древесины, изготовление столярных изделий (сверление присадочных отверстий (давальческое сырье))</t>
  </si>
  <si>
    <t>Заготовка, переработка древесины, изготовление столярных изделий (фрезеровка деталей под петли (давальческое сырье))</t>
  </si>
  <si>
    <t>Заготовка, переработка древесины, изготовление столярных изделий (фрезеровка криволинейных деталей (давальческое сырье))</t>
  </si>
  <si>
    <t>Заготовка, переработка древесины, изготовление столярных изделий (сращивание плитных материалов на саморезы (давальческое сырье))</t>
  </si>
  <si>
    <t>Заготовка, переработка древесины, изготовление столярных изделий (сращивание плитных материалов на клей (давальческое сырье))</t>
  </si>
  <si>
    <t>Заготовка, переработка древесины, изготовление столярных изделий (1 час работы работника (прочие услуги))</t>
  </si>
  <si>
    <t>Перевозка пассажиров  автомобильным транспортом</t>
  </si>
  <si>
    <t>Перевозка и грузов автомобильным транспортом</t>
  </si>
  <si>
    <t>Уничтожение(удаление) очагов произростания инвазивных видов растений (борщевик Сосновского, золотарник Канадский и др.виды инвазивных растений)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</si>
</sst>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.00;[Red]\-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5">
    <font>
      <sz val="9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 horizontal="right" vertical="top"/>
    </xf>
    <xf numFmtId="172" fontId="0" fillId="0" borderId="10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0" fillId="0" borderId="0" xfId="0" applyFont="1" applyAlignment="1">
      <alignment/>
    </xf>
    <xf numFmtId="172" fontId="0" fillId="0" borderId="11" xfId="0" applyNumberFormat="1" applyFont="1" applyBorder="1" applyAlignment="1">
      <alignment horizontal="right" vertical="top"/>
    </xf>
    <xf numFmtId="173" fontId="0" fillId="0" borderId="10" xfId="0" applyNumberFormat="1" applyFont="1" applyBorder="1" applyAlignment="1">
      <alignment horizontal="right" vertical="top"/>
    </xf>
    <xf numFmtId="173" fontId="0" fillId="0" borderId="11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="90" zoomScaleSheetLayoutView="90" zoomScalePageLayoutView="0" workbookViewId="0" topLeftCell="A52">
      <selection activeCell="A72" sqref="A72:C80"/>
    </sheetView>
  </sheetViews>
  <sheetFormatPr defaultColWidth="10.421875" defaultRowHeight="12"/>
  <cols>
    <col min="1" max="1" width="5.28125" style="8" customWidth="1"/>
    <col min="2" max="2" width="18.7109375" style="8" customWidth="1"/>
    <col min="3" max="3" width="89.8515625" style="9" customWidth="1"/>
    <col min="4" max="7" width="18.421875" style="0" hidden="1" customWidth="1"/>
  </cols>
  <sheetData>
    <row r="1" ht="15.75">
      <c r="C1" s="16"/>
    </row>
    <row r="3" spans="3:5" ht="15.75">
      <c r="C3" s="17"/>
      <c r="D3" s="18"/>
      <c r="E3" s="18"/>
    </row>
    <row r="4" spans="3:5" ht="15.75">
      <c r="C4" s="17"/>
      <c r="D4" s="18"/>
      <c r="E4" s="18"/>
    </row>
    <row r="5" spans="3:5" ht="15.75">
      <c r="C5" s="17"/>
      <c r="D5" s="18"/>
      <c r="E5" s="18"/>
    </row>
    <row r="6" spans="3:5" ht="15.75">
      <c r="C6" s="17"/>
      <c r="D6" s="18"/>
      <c r="E6" s="18"/>
    </row>
    <row r="7" spans="3:5" ht="15.75">
      <c r="C7" s="16"/>
      <c r="D7" s="18"/>
      <c r="E7" s="18"/>
    </row>
    <row r="8" spans="3:5" ht="15.75">
      <c r="C8" s="17"/>
      <c r="D8" s="18"/>
      <c r="E8" s="18"/>
    </row>
    <row r="9" spans="3:5" ht="15.75">
      <c r="C9" s="17"/>
      <c r="D9" s="18"/>
      <c r="E9" s="18"/>
    </row>
    <row r="10" spans="2:5" ht="37.5" customHeight="1">
      <c r="B10" s="23" t="s">
        <v>51</v>
      </c>
      <c r="C10" s="23"/>
      <c r="D10" s="18"/>
      <c r="E10" s="18"/>
    </row>
    <row r="11" spans="3:5" ht="15.75">
      <c r="C11" s="17"/>
      <c r="D11" s="18"/>
      <c r="E11" s="18"/>
    </row>
    <row r="12" spans="1:7" s="4" customFormat="1" ht="31.5">
      <c r="A12" s="10" t="s">
        <v>35</v>
      </c>
      <c r="B12" s="12" t="s">
        <v>50</v>
      </c>
      <c r="C12" s="12" t="s">
        <v>36</v>
      </c>
      <c r="D12" s="2">
        <v>1092022.05</v>
      </c>
      <c r="E12" s="1" t="s">
        <v>0</v>
      </c>
      <c r="F12" s="2">
        <v>1092022.05</v>
      </c>
      <c r="G12" s="3" t="s">
        <v>0</v>
      </c>
    </row>
    <row r="13" spans="1:7" s="4" customFormat="1" ht="12">
      <c r="A13" s="19">
        <v>1</v>
      </c>
      <c r="B13" s="20">
        <v>2</v>
      </c>
      <c r="C13" s="20">
        <v>3</v>
      </c>
      <c r="D13" s="2"/>
      <c r="E13" s="1"/>
      <c r="F13" s="2"/>
      <c r="G13" s="3"/>
    </row>
    <row r="14" spans="1:7" s="4" customFormat="1" ht="15.75">
      <c r="A14" s="11">
        <v>1</v>
      </c>
      <c r="B14" s="14" t="s">
        <v>37</v>
      </c>
      <c r="C14" s="15" t="s">
        <v>23</v>
      </c>
      <c r="D14" s="1" t="s">
        <v>0</v>
      </c>
      <c r="E14" s="2">
        <v>3664.03</v>
      </c>
      <c r="F14" s="1" t="s">
        <v>0</v>
      </c>
      <c r="G14" s="5">
        <v>3664.03</v>
      </c>
    </row>
    <row r="15" spans="1:3" ht="31.5">
      <c r="A15" s="11">
        <f>1+A14</f>
        <v>2</v>
      </c>
      <c r="B15" s="13" t="s">
        <v>37</v>
      </c>
      <c r="C15" s="15" t="s">
        <v>62</v>
      </c>
    </row>
    <row r="16" spans="1:3" ht="15.75">
      <c r="A16" s="11">
        <f>A15+1</f>
        <v>3</v>
      </c>
      <c r="B16" s="13" t="s">
        <v>37</v>
      </c>
      <c r="C16" s="15" t="s">
        <v>48</v>
      </c>
    </row>
    <row r="17" spans="1:7" s="4" customFormat="1" ht="15.75">
      <c r="A17" s="11">
        <f aca="true" t="shared" si="0" ref="A17:A70">A16+1</f>
        <v>4</v>
      </c>
      <c r="B17" s="14" t="s">
        <v>37</v>
      </c>
      <c r="C17" s="15" t="s">
        <v>28</v>
      </c>
      <c r="D17" s="1" t="s">
        <v>0</v>
      </c>
      <c r="E17" s="2">
        <v>502138.98</v>
      </c>
      <c r="F17" s="1" t="s">
        <v>0</v>
      </c>
      <c r="G17" s="5">
        <v>502138.98</v>
      </c>
    </row>
    <row r="18" spans="1:3" ht="31.5">
      <c r="A18" s="11">
        <f t="shared" si="0"/>
        <v>5</v>
      </c>
      <c r="B18" s="13" t="s">
        <v>47</v>
      </c>
      <c r="C18" s="15" t="s">
        <v>46</v>
      </c>
    </row>
    <row r="19" spans="1:7" s="4" customFormat="1" ht="15.75">
      <c r="A19" s="11">
        <f t="shared" si="0"/>
        <v>6</v>
      </c>
      <c r="B19" s="11">
        <v>25999</v>
      </c>
      <c r="C19" s="15" t="s">
        <v>33</v>
      </c>
      <c r="D19" s="1"/>
      <c r="E19" s="6"/>
      <c r="F19" s="1"/>
      <c r="G19" s="7"/>
    </row>
    <row r="20" spans="1:7" s="4" customFormat="1" ht="15.75">
      <c r="A20" s="11">
        <f t="shared" si="0"/>
        <v>7</v>
      </c>
      <c r="B20" s="11">
        <v>25999</v>
      </c>
      <c r="C20" s="15" t="s">
        <v>34</v>
      </c>
      <c r="D20" s="1"/>
      <c r="E20" s="2"/>
      <c r="F20" s="1"/>
      <c r="G20" s="5"/>
    </row>
    <row r="21" spans="1:7" s="4" customFormat="1" ht="15.75">
      <c r="A21" s="11">
        <f t="shared" si="0"/>
        <v>8</v>
      </c>
      <c r="B21" s="11">
        <v>28293</v>
      </c>
      <c r="C21" s="15" t="s">
        <v>32</v>
      </c>
      <c r="D21" s="1"/>
      <c r="E21" s="2"/>
      <c r="F21" s="1"/>
      <c r="G21" s="5"/>
    </row>
    <row r="22" spans="1:7" s="4" customFormat="1" ht="31.5">
      <c r="A22" s="11">
        <f t="shared" si="0"/>
        <v>9</v>
      </c>
      <c r="B22" s="11">
        <v>31010</v>
      </c>
      <c r="C22" s="22" t="s">
        <v>52</v>
      </c>
      <c r="D22" s="1"/>
      <c r="E22" s="2"/>
      <c r="F22" s="1"/>
      <c r="G22" s="5"/>
    </row>
    <row r="23" spans="1:7" s="4" customFormat="1" ht="31.5">
      <c r="A23" s="11">
        <f t="shared" si="0"/>
        <v>10</v>
      </c>
      <c r="B23" s="11">
        <v>31010</v>
      </c>
      <c r="C23" s="22" t="s">
        <v>53</v>
      </c>
      <c r="D23" s="1"/>
      <c r="E23" s="2"/>
      <c r="F23" s="1"/>
      <c r="G23" s="5"/>
    </row>
    <row r="24" spans="1:7" s="4" customFormat="1" ht="31.5">
      <c r="A24" s="11">
        <f t="shared" si="0"/>
        <v>11</v>
      </c>
      <c r="B24" s="11">
        <v>31010</v>
      </c>
      <c r="C24" s="22" t="s">
        <v>54</v>
      </c>
      <c r="D24" s="1"/>
      <c r="E24" s="2"/>
      <c r="F24" s="1"/>
      <c r="G24" s="5"/>
    </row>
    <row r="25" spans="1:7" s="4" customFormat="1" ht="31.5">
      <c r="A25" s="11">
        <f t="shared" si="0"/>
        <v>12</v>
      </c>
      <c r="B25" s="11">
        <v>31010</v>
      </c>
      <c r="C25" s="22" t="s">
        <v>55</v>
      </c>
      <c r="D25" s="1"/>
      <c r="E25" s="2"/>
      <c r="F25" s="1"/>
      <c r="G25" s="5"/>
    </row>
    <row r="26" spans="1:7" s="4" customFormat="1" ht="31.5">
      <c r="A26" s="11">
        <f t="shared" si="0"/>
        <v>13</v>
      </c>
      <c r="B26" s="11">
        <v>31010</v>
      </c>
      <c r="C26" s="22" t="s">
        <v>56</v>
      </c>
      <c r="D26" s="1"/>
      <c r="E26" s="2"/>
      <c r="F26" s="1"/>
      <c r="G26" s="5"/>
    </row>
    <row r="27" spans="1:7" s="4" customFormat="1" ht="31.5">
      <c r="A27" s="11">
        <f t="shared" si="0"/>
        <v>14</v>
      </c>
      <c r="B27" s="11">
        <v>31010</v>
      </c>
      <c r="C27" s="22" t="s">
        <v>57</v>
      </c>
      <c r="D27" s="1"/>
      <c r="E27" s="2"/>
      <c r="F27" s="1"/>
      <c r="G27" s="5"/>
    </row>
    <row r="28" spans="1:7" s="4" customFormat="1" ht="31.5">
      <c r="A28" s="11">
        <f t="shared" si="0"/>
        <v>15</v>
      </c>
      <c r="B28" s="11">
        <v>31010</v>
      </c>
      <c r="C28" s="22" t="s">
        <v>58</v>
      </c>
      <c r="D28" s="1"/>
      <c r="E28" s="2"/>
      <c r="F28" s="1"/>
      <c r="G28" s="5"/>
    </row>
    <row r="29" spans="1:7" s="4" customFormat="1" ht="31.5">
      <c r="A29" s="11">
        <f t="shared" si="0"/>
        <v>16</v>
      </c>
      <c r="B29" s="11">
        <v>31010</v>
      </c>
      <c r="C29" s="22" t="s">
        <v>59</v>
      </c>
      <c r="D29" s="1"/>
      <c r="E29" s="2"/>
      <c r="F29" s="1"/>
      <c r="G29" s="5"/>
    </row>
    <row r="30" spans="1:7" s="4" customFormat="1" ht="15.75">
      <c r="A30" s="11">
        <f t="shared" si="0"/>
        <v>17</v>
      </c>
      <c r="B30" s="11">
        <v>33190</v>
      </c>
      <c r="C30" s="15" t="s">
        <v>4</v>
      </c>
      <c r="D30" s="1" t="s">
        <v>0</v>
      </c>
      <c r="E30" s="2">
        <v>5649.24</v>
      </c>
      <c r="F30" s="1" t="s">
        <v>0</v>
      </c>
      <c r="G30" s="5">
        <v>5649.24</v>
      </c>
    </row>
    <row r="31" spans="1:7" s="4" customFormat="1" ht="15.75">
      <c r="A31" s="11">
        <f t="shared" si="0"/>
        <v>18</v>
      </c>
      <c r="B31" s="11">
        <v>33190</v>
      </c>
      <c r="C31" s="15" t="s">
        <v>6</v>
      </c>
      <c r="D31" s="1" t="s">
        <v>0</v>
      </c>
      <c r="E31" s="6">
        <v>360</v>
      </c>
      <c r="F31" s="1" t="s">
        <v>0</v>
      </c>
      <c r="G31" s="7">
        <v>360</v>
      </c>
    </row>
    <row r="32" spans="1:7" s="4" customFormat="1" ht="31.5">
      <c r="A32" s="11">
        <f t="shared" si="0"/>
        <v>19</v>
      </c>
      <c r="B32" s="11">
        <v>33190</v>
      </c>
      <c r="C32" s="15" t="s">
        <v>25</v>
      </c>
      <c r="D32" s="1" t="s">
        <v>0</v>
      </c>
      <c r="E32" s="2">
        <v>2529.49</v>
      </c>
      <c r="F32" s="1" t="s">
        <v>0</v>
      </c>
      <c r="G32" s="5">
        <v>2529.49</v>
      </c>
    </row>
    <row r="33" spans="1:7" s="4" customFormat="1" ht="31.5">
      <c r="A33" s="11">
        <f t="shared" si="0"/>
        <v>20</v>
      </c>
      <c r="B33" s="11">
        <v>37000</v>
      </c>
      <c r="C33" s="15" t="s">
        <v>9</v>
      </c>
      <c r="D33" s="1" t="s">
        <v>0</v>
      </c>
      <c r="E33" s="2">
        <v>31838.97</v>
      </c>
      <c r="F33" s="1" t="s">
        <v>0</v>
      </c>
      <c r="G33" s="5">
        <v>31838.97</v>
      </c>
    </row>
    <row r="34" spans="1:7" s="4" customFormat="1" ht="31.5">
      <c r="A34" s="11">
        <f>A33+1</f>
        <v>21</v>
      </c>
      <c r="B34" s="11">
        <v>38120</v>
      </c>
      <c r="C34" s="15" t="s">
        <v>41</v>
      </c>
      <c r="D34" s="1" t="s">
        <v>0</v>
      </c>
      <c r="E34" s="2">
        <v>1867.9</v>
      </c>
      <c r="F34" s="1" t="s">
        <v>0</v>
      </c>
      <c r="G34" s="5">
        <v>1867.9</v>
      </c>
    </row>
    <row r="35" spans="1:7" s="4" customFormat="1" ht="15.75">
      <c r="A35" s="11">
        <f>A34+1</f>
        <v>22</v>
      </c>
      <c r="B35" s="11">
        <v>42910</v>
      </c>
      <c r="C35" s="15" t="s">
        <v>18</v>
      </c>
      <c r="D35" s="1" t="s">
        <v>0</v>
      </c>
      <c r="E35" s="2">
        <v>1634.92</v>
      </c>
      <c r="F35" s="1" t="s">
        <v>0</v>
      </c>
      <c r="G35" s="5">
        <v>1634.92</v>
      </c>
    </row>
    <row r="36" spans="1:7" s="4" customFormat="1" ht="15.75">
      <c r="A36" s="11">
        <v>1</v>
      </c>
      <c r="B36" s="20">
        <v>2</v>
      </c>
      <c r="C36" s="20">
        <v>3</v>
      </c>
      <c r="D36" s="2"/>
      <c r="E36" s="1"/>
      <c r="F36" s="2"/>
      <c r="G36" s="3"/>
    </row>
    <row r="37" spans="1:7" s="4" customFormat="1" ht="15.75">
      <c r="A37" s="11">
        <f>A35+1</f>
        <v>23</v>
      </c>
      <c r="B37" s="11">
        <v>43110</v>
      </c>
      <c r="C37" s="15" t="s">
        <v>24</v>
      </c>
      <c r="D37" s="1" t="s">
        <v>0</v>
      </c>
      <c r="E37" s="2">
        <v>128273.5</v>
      </c>
      <c r="F37" s="1" t="s">
        <v>0</v>
      </c>
      <c r="G37" s="5">
        <v>128273.5</v>
      </c>
    </row>
    <row r="38" spans="1:7" s="4" customFormat="1" ht="15.75">
      <c r="A38" s="11">
        <f t="shared" si="0"/>
        <v>24</v>
      </c>
      <c r="B38" s="11">
        <v>43110</v>
      </c>
      <c r="C38" s="15" t="s">
        <v>1</v>
      </c>
      <c r="D38" s="1" t="s">
        <v>0</v>
      </c>
      <c r="E38" s="2">
        <v>6266.14</v>
      </c>
      <c r="F38" s="1" t="s">
        <v>0</v>
      </c>
      <c r="G38" s="5">
        <v>6266.14</v>
      </c>
    </row>
    <row r="39" spans="1:7" s="4" customFormat="1" ht="15.75">
      <c r="A39" s="11">
        <f t="shared" si="0"/>
        <v>25</v>
      </c>
      <c r="B39" s="11">
        <v>43121</v>
      </c>
      <c r="C39" s="15" t="s">
        <v>31</v>
      </c>
      <c r="D39" s="1"/>
      <c r="E39" s="2"/>
      <c r="F39" s="1"/>
      <c r="G39" s="5"/>
    </row>
    <row r="40" spans="1:7" s="4" customFormat="1" ht="15.75">
      <c r="A40" s="11">
        <f t="shared" si="0"/>
        <v>26</v>
      </c>
      <c r="B40" s="11">
        <v>43122</v>
      </c>
      <c r="C40" s="15" t="s">
        <v>16</v>
      </c>
      <c r="D40" s="1" t="s">
        <v>0</v>
      </c>
      <c r="E40" s="2">
        <v>9924.58</v>
      </c>
      <c r="F40" s="1" t="s">
        <v>0</v>
      </c>
      <c r="G40" s="5">
        <v>9924.58</v>
      </c>
    </row>
    <row r="41" spans="1:7" s="4" customFormat="1" ht="15.75">
      <c r="A41" s="11">
        <f t="shared" si="0"/>
        <v>27</v>
      </c>
      <c r="B41" s="11">
        <v>43220</v>
      </c>
      <c r="C41" s="15" t="s">
        <v>19</v>
      </c>
      <c r="D41" s="1" t="s">
        <v>0</v>
      </c>
      <c r="E41" s="2">
        <v>24717.27</v>
      </c>
      <c r="F41" s="1" t="s">
        <v>0</v>
      </c>
      <c r="G41" s="5">
        <v>24717.27</v>
      </c>
    </row>
    <row r="42" spans="1:7" s="4" customFormat="1" ht="15.75">
      <c r="A42" s="11">
        <f t="shared" si="0"/>
        <v>28</v>
      </c>
      <c r="B42" s="11">
        <v>43220</v>
      </c>
      <c r="C42" s="15" t="s">
        <v>20</v>
      </c>
      <c r="D42" s="1" t="s">
        <v>0</v>
      </c>
      <c r="E42" s="2">
        <v>27946.23</v>
      </c>
      <c r="F42" s="1" t="s">
        <v>0</v>
      </c>
      <c r="G42" s="5">
        <v>27946.23</v>
      </c>
    </row>
    <row r="43" spans="1:7" s="4" customFormat="1" ht="15.75">
      <c r="A43" s="11">
        <f t="shared" si="0"/>
        <v>29</v>
      </c>
      <c r="B43" s="11">
        <v>43220</v>
      </c>
      <c r="C43" s="15" t="s">
        <v>21</v>
      </c>
      <c r="D43" s="1" t="s">
        <v>0</v>
      </c>
      <c r="E43" s="2">
        <v>34341.62</v>
      </c>
      <c r="F43" s="1" t="s">
        <v>0</v>
      </c>
      <c r="G43" s="5">
        <v>34341.62</v>
      </c>
    </row>
    <row r="44" spans="1:7" s="4" customFormat="1" ht="15.75">
      <c r="A44" s="11">
        <f t="shared" si="0"/>
        <v>30</v>
      </c>
      <c r="B44" s="11">
        <v>43220</v>
      </c>
      <c r="C44" s="15" t="s">
        <v>22</v>
      </c>
      <c r="D44" s="1" t="s">
        <v>0</v>
      </c>
      <c r="E44" s="2">
        <v>9642</v>
      </c>
      <c r="F44" s="1" t="s">
        <v>0</v>
      </c>
      <c r="G44" s="5">
        <v>9642</v>
      </c>
    </row>
    <row r="45" spans="1:3" ht="15.75">
      <c r="A45" s="11">
        <f t="shared" si="0"/>
        <v>31</v>
      </c>
      <c r="B45" s="11">
        <v>43299</v>
      </c>
      <c r="C45" s="15" t="s">
        <v>45</v>
      </c>
    </row>
    <row r="46" spans="1:7" s="4" customFormat="1" ht="15.75">
      <c r="A46" s="11">
        <f t="shared" si="0"/>
        <v>32</v>
      </c>
      <c r="B46" s="11">
        <v>45200</v>
      </c>
      <c r="C46" s="15" t="s">
        <v>26</v>
      </c>
      <c r="D46" s="1" t="s">
        <v>0</v>
      </c>
      <c r="E46" s="2">
        <v>1742.91</v>
      </c>
      <c r="F46" s="1" t="s">
        <v>0</v>
      </c>
      <c r="G46" s="5">
        <v>1742.91</v>
      </c>
    </row>
    <row r="47" spans="1:7" s="4" customFormat="1" ht="15.75">
      <c r="A47" s="11">
        <f t="shared" si="0"/>
        <v>33</v>
      </c>
      <c r="B47" s="11">
        <v>45200</v>
      </c>
      <c r="C47" s="15" t="s">
        <v>30</v>
      </c>
      <c r="D47" s="1"/>
      <c r="E47" s="2"/>
      <c r="F47" s="1"/>
      <c r="G47" s="5"/>
    </row>
    <row r="48" spans="1:7" s="4" customFormat="1" ht="15.75">
      <c r="A48" s="11">
        <f t="shared" si="0"/>
        <v>34</v>
      </c>
      <c r="B48" s="11">
        <v>49399</v>
      </c>
      <c r="C48" s="15" t="s">
        <v>60</v>
      </c>
      <c r="D48" s="1"/>
      <c r="E48" s="2"/>
      <c r="F48" s="1"/>
      <c r="G48" s="5"/>
    </row>
    <row r="49" spans="1:7" s="4" customFormat="1" ht="15.75">
      <c r="A49" s="11">
        <f t="shared" si="0"/>
        <v>35</v>
      </c>
      <c r="B49" s="12">
        <v>49410</v>
      </c>
      <c r="C49" s="15" t="s">
        <v>61</v>
      </c>
      <c r="D49" s="1" t="s">
        <v>0</v>
      </c>
      <c r="E49" s="2">
        <v>17295.62</v>
      </c>
      <c r="F49" s="1" t="s">
        <v>0</v>
      </c>
      <c r="G49" s="5">
        <v>17295.62</v>
      </c>
    </row>
    <row r="50" spans="1:7" s="4" customFormat="1" ht="15.75">
      <c r="A50" s="11">
        <f t="shared" si="0"/>
        <v>36</v>
      </c>
      <c r="B50" s="11">
        <v>36000</v>
      </c>
      <c r="C50" s="15" t="s">
        <v>13</v>
      </c>
      <c r="D50" s="1" t="s">
        <v>0</v>
      </c>
      <c r="E50" s="2">
        <v>29533.59</v>
      </c>
      <c r="F50" s="1" t="s">
        <v>0</v>
      </c>
      <c r="G50" s="5">
        <v>29533.59</v>
      </c>
    </row>
    <row r="51" spans="1:7" s="4" customFormat="1" ht="15.75">
      <c r="A51" s="11">
        <f t="shared" si="0"/>
        <v>37</v>
      </c>
      <c r="B51" s="11">
        <v>52100</v>
      </c>
      <c r="C51" s="15" t="s">
        <v>29</v>
      </c>
      <c r="D51" s="1"/>
      <c r="E51" s="2"/>
      <c r="F51" s="1"/>
      <c r="G51" s="5"/>
    </row>
    <row r="52" spans="1:7" s="4" customFormat="1" ht="15.75">
      <c r="A52" s="11">
        <f t="shared" si="0"/>
        <v>38</v>
      </c>
      <c r="B52" s="11">
        <v>52219</v>
      </c>
      <c r="C52" s="15" t="s">
        <v>38</v>
      </c>
      <c r="D52" s="2"/>
      <c r="E52" s="1"/>
      <c r="F52" s="2"/>
      <c r="G52" s="3"/>
    </row>
    <row r="53" spans="1:7" s="4" customFormat="1" ht="15.75">
      <c r="A53" s="11">
        <f t="shared" si="0"/>
        <v>39</v>
      </c>
      <c r="B53" s="11">
        <v>52240</v>
      </c>
      <c r="C53" s="15" t="s">
        <v>12</v>
      </c>
      <c r="D53" s="1" t="s">
        <v>0</v>
      </c>
      <c r="E53" s="2">
        <v>52259.55</v>
      </c>
      <c r="F53" s="1" t="s">
        <v>0</v>
      </c>
      <c r="G53" s="5">
        <v>52259.55</v>
      </c>
    </row>
    <row r="54" spans="1:7" s="4" customFormat="1" ht="31.5">
      <c r="A54" s="11">
        <f t="shared" si="0"/>
        <v>40</v>
      </c>
      <c r="B54" s="11">
        <v>71121</v>
      </c>
      <c r="C54" s="15" t="s">
        <v>43</v>
      </c>
      <c r="D54" s="1" t="s">
        <v>0</v>
      </c>
      <c r="E54" s="2">
        <v>25206.81</v>
      </c>
      <c r="F54" s="1" t="s">
        <v>0</v>
      </c>
      <c r="G54" s="5">
        <v>25206.81</v>
      </c>
    </row>
    <row r="55" spans="1:7" s="4" customFormat="1" ht="15.75">
      <c r="A55" s="11">
        <f t="shared" si="0"/>
        <v>41</v>
      </c>
      <c r="B55" s="11">
        <v>71200</v>
      </c>
      <c r="C55" s="15" t="s">
        <v>15</v>
      </c>
      <c r="D55" s="1" t="s">
        <v>0</v>
      </c>
      <c r="E55" s="2">
        <v>33715.73</v>
      </c>
      <c r="F55" s="1" t="s">
        <v>0</v>
      </c>
      <c r="G55" s="5">
        <v>33715.73</v>
      </c>
    </row>
    <row r="56" spans="1:7" s="4" customFormat="1" ht="15.75">
      <c r="A56" s="11">
        <f t="shared" si="0"/>
        <v>42</v>
      </c>
      <c r="B56" s="11">
        <v>80200</v>
      </c>
      <c r="C56" s="15" t="s">
        <v>5</v>
      </c>
      <c r="D56" s="1" t="s">
        <v>0</v>
      </c>
      <c r="E56" s="2">
        <v>388336.04</v>
      </c>
      <c r="F56" s="1" t="s">
        <v>0</v>
      </c>
      <c r="G56" s="5">
        <v>388336.04</v>
      </c>
    </row>
    <row r="57" spans="1:7" s="4" customFormat="1" ht="15.75">
      <c r="A57" s="11">
        <f t="shared" si="0"/>
        <v>43</v>
      </c>
      <c r="B57" s="11">
        <v>81220</v>
      </c>
      <c r="C57" s="15" t="s">
        <v>11</v>
      </c>
      <c r="D57" s="1" t="s">
        <v>0</v>
      </c>
      <c r="E57" s="6">
        <v>630.75</v>
      </c>
      <c r="F57" s="1" t="s">
        <v>0</v>
      </c>
      <c r="G57" s="7">
        <v>630.75</v>
      </c>
    </row>
    <row r="58" spans="1:7" s="4" customFormat="1" ht="15.75">
      <c r="A58" s="11">
        <f t="shared" si="0"/>
        <v>44</v>
      </c>
      <c r="B58" s="11">
        <v>81220</v>
      </c>
      <c r="C58" s="15" t="s">
        <v>14</v>
      </c>
      <c r="D58" s="1" t="s">
        <v>0</v>
      </c>
      <c r="E58" s="2">
        <v>13387.11</v>
      </c>
      <c r="F58" s="1" t="s">
        <v>0</v>
      </c>
      <c r="G58" s="5">
        <v>13387.11</v>
      </c>
    </row>
    <row r="59" spans="1:7" s="4" customFormat="1" ht="31.5">
      <c r="A59" s="11">
        <f t="shared" si="0"/>
        <v>45</v>
      </c>
      <c r="B59" s="11">
        <v>82300</v>
      </c>
      <c r="C59" s="15" t="s">
        <v>39</v>
      </c>
      <c r="D59" s="1" t="s">
        <v>0</v>
      </c>
      <c r="E59" s="2">
        <v>5949.5</v>
      </c>
      <c r="F59" s="1" t="s">
        <v>0</v>
      </c>
      <c r="G59" s="5">
        <v>5949.5</v>
      </c>
    </row>
    <row r="60" spans="1:7" s="4" customFormat="1" ht="15.75">
      <c r="A60" s="11">
        <f t="shared" si="0"/>
        <v>46</v>
      </c>
      <c r="B60" s="11">
        <v>84250</v>
      </c>
      <c r="C60" s="15" t="s">
        <v>2</v>
      </c>
      <c r="D60" s="1" t="s">
        <v>0</v>
      </c>
      <c r="E60" s="2">
        <v>50575.69</v>
      </c>
      <c r="F60" s="1" t="s">
        <v>0</v>
      </c>
      <c r="G60" s="5">
        <v>50575.69</v>
      </c>
    </row>
    <row r="61" spans="1:7" s="4" customFormat="1" ht="15.75">
      <c r="A61" s="11">
        <f t="shared" si="0"/>
        <v>47</v>
      </c>
      <c r="B61" s="11">
        <v>84250</v>
      </c>
      <c r="C61" s="15" t="s">
        <v>42</v>
      </c>
      <c r="D61" s="1" t="s">
        <v>0</v>
      </c>
      <c r="E61" s="6">
        <v>195</v>
      </c>
      <c r="F61" s="1" t="s">
        <v>0</v>
      </c>
      <c r="G61" s="7">
        <v>195</v>
      </c>
    </row>
    <row r="62" spans="1:7" s="4" customFormat="1" ht="15.75">
      <c r="A62" s="11">
        <f t="shared" si="0"/>
        <v>48</v>
      </c>
      <c r="B62" s="11">
        <v>84250</v>
      </c>
      <c r="C62" s="15" t="s">
        <v>3</v>
      </c>
      <c r="D62" s="1" t="s">
        <v>0</v>
      </c>
      <c r="E62" s="6">
        <v>29.67</v>
      </c>
      <c r="F62" s="1" t="s">
        <v>0</v>
      </c>
      <c r="G62" s="7">
        <v>29.67</v>
      </c>
    </row>
    <row r="63" spans="1:7" s="4" customFormat="1" ht="15.75">
      <c r="A63" s="11">
        <f t="shared" si="0"/>
        <v>49</v>
      </c>
      <c r="B63" s="11">
        <v>84250</v>
      </c>
      <c r="C63" s="15" t="s">
        <v>7</v>
      </c>
      <c r="D63" s="1" t="s">
        <v>0</v>
      </c>
      <c r="E63" s="2">
        <v>7519.55</v>
      </c>
      <c r="F63" s="1" t="s">
        <v>0</v>
      </c>
      <c r="G63" s="5">
        <v>7519.55</v>
      </c>
    </row>
    <row r="64" spans="1:7" s="4" customFormat="1" ht="15.75">
      <c r="A64" s="11">
        <f t="shared" si="0"/>
        <v>50</v>
      </c>
      <c r="B64" s="11">
        <v>84250</v>
      </c>
      <c r="C64" s="15" t="s">
        <v>10</v>
      </c>
      <c r="D64" s="1" t="s">
        <v>0</v>
      </c>
      <c r="E64" s="6">
        <v>507.17</v>
      </c>
      <c r="F64" s="1" t="s">
        <v>0</v>
      </c>
      <c r="G64" s="7">
        <v>507.17</v>
      </c>
    </row>
    <row r="65" spans="1:3" ht="15.75">
      <c r="A65" s="11">
        <f t="shared" si="0"/>
        <v>51</v>
      </c>
      <c r="B65" s="11">
        <v>84250</v>
      </c>
      <c r="C65" s="15" t="s">
        <v>49</v>
      </c>
    </row>
    <row r="66" spans="1:7" s="4" customFormat="1" ht="15.75">
      <c r="A66" s="11">
        <f t="shared" si="0"/>
        <v>52</v>
      </c>
      <c r="B66" s="11">
        <v>84250</v>
      </c>
      <c r="C66" s="15" t="s">
        <v>27</v>
      </c>
      <c r="D66" s="1" t="s">
        <v>0</v>
      </c>
      <c r="E66" s="2">
        <v>21940.4</v>
      </c>
      <c r="F66" s="1" t="s">
        <v>0</v>
      </c>
      <c r="G66" s="5">
        <v>21940.4</v>
      </c>
    </row>
    <row r="67" spans="1:3" ht="15.75">
      <c r="A67" s="11">
        <f t="shared" si="0"/>
        <v>53</v>
      </c>
      <c r="B67" s="11">
        <v>84250</v>
      </c>
      <c r="C67" s="15" t="s">
        <v>44</v>
      </c>
    </row>
    <row r="68" spans="1:7" s="4" customFormat="1" ht="15.75">
      <c r="A68" s="11">
        <f t="shared" si="0"/>
        <v>54</v>
      </c>
      <c r="B68" s="11">
        <v>84250</v>
      </c>
      <c r="C68" s="15" t="s">
        <v>17</v>
      </c>
      <c r="D68" s="1" t="s">
        <v>0</v>
      </c>
      <c r="E68" s="2">
        <v>11955.89</v>
      </c>
      <c r="F68" s="1" t="s">
        <v>0</v>
      </c>
      <c r="G68" s="5">
        <v>11955.89</v>
      </c>
    </row>
    <row r="69" spans="1:7" s="4" customFormat="1" ht="15.75">
      <c r="A69" s="11">
        <f t="shared" si="0"/>
        <v>55</v>
      </c>
      <c r="B69" s="11">
        <v>85590</v>
      </c>
      <c r="C69" s="15" t="s">
        <v>8</v>
      </c>
      <c r="D69" s="1" t="s">
        <v>0</v>
      </c>
      <c r="E69" s="6">
        <v>660</v>
      </c>
      <c r="F69" s="1" t="s">
        <v>0</v>
      </c>
      <c r="G69" s="7">
        <v>660</v>
      </c>
    </row>
    <row r="70" spans="1:7" s="4" customFormat="1" ht="31.5">
      <c r="A70" s="11">
        <f t="shared" si="0"/>
        <v>56</v>
      </c>
      <c r="B70" s="11">
        <v>85590</v>
      </c>
      <c r="C70" s="15" t="s">
        <v>40</v>
      </c>
      <c r="D70" s="1" t="s">
        <v>0</v>
      </c>
      <c r="E70" s="2">
        <v>17432</v>
      </c>
      <c r="F70" s="1" t="s">
        <v>0</v>
      </c>
      <c r="G70" s="5">
        <v>17432</v>
      </c>
    </row>
    <row r="74" ht="15.75">
      <c r="C74" s="16"/>
    </row>
    <row r="77" ht="15.75">
      <c r="C77" s="16"/>
    </row>
    <row r="79" ht="15.75">
      <c r="A79" s="21"/>
    </row>
    <row r="80" ht="15.75">
      <c r="A80" s="21"/>
    </row>
  </sheetData>
  <sheetProtection/>
  <mergeCells count="1">
    <mergeCell ref="B10:C10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scale="96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Силакова</dc:creator>
  <cp:keywords/>
  <dc:description/>
  <cp:lastModifiedBy>секретарь</cp:lastModifiedBy>
  <cp:lastPrinted>2024-01-09T11:31:29Z</cp:lastPrinted>
  <dcterms:created xsi:type="dcterms:W3CDTF">2023-08-04T06:07:47Z</dcterms:created>
  <dcterms:modified xsi:type="dcterms:W3CDTF">2024-03-14T06:53:06Z</dcterms:modified>
  <cp:category/>
  <cp:version/>
  <cp:contentType/>
  <cp:contentStatus/>
</cp:coreProperties>
</file>